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620"/>
  </bookViews>
  <sheets>
    <sheet name="2023.IV.n.év" sheetId="5" r:id="rId1"/>
  </sheets>
  <calcPr calcId="144525"/>
</workbook>
</file>

<file path=xl/calcChain.xml><?xml version="1.0" encoding="utf-8"?>
<calcChain xmlns="http://schemas.openxmlformats.org/spreadsheetml/2006/main">
  <c r="D23" i="5" l="1"/>
  <c r="C23" i="5"/>
  <c r="B23" i="5"/>
  <c r="D21" i="5"/>
  <c r="D20" i="5"/>
  <c r="D19" i="5"/>
  <c r="E15" i="5" l="1"/>
  <c r="D15" i="5"/>
  <c r="E14" i="5" l="1"/>
  <c r="E13" i="5"/>
  <c r="C15" i="5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<sst xmlns="http://schemas.openxmlformats.org/spreadsheetml/2006/main" count="24" uniqueCount="20">
  <si>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</si>
  <si>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</si>
  <si>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</si>
  <si>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</si>
  <si>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</si>
  <si>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</si>
  <si>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</si>
  <si>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</si>
  <si>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</si>
  <si>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</si>
  <si>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</si>
  <si>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</si>
  <si>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</si>
  <si>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</si>
  <si>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</si>
  <si>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</si>
  <si>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</si>
  <si>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Engedélyezett állományi létszám 2023.01.01-én</t>
  </si>
  <si>
    <t>Személyi juttatás 2023.IV. negyedév</t>
  </si>
  <si>
    <t>Munkajogi létszám 2023.10.01-én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</si>
</sst>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6"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/>
    <xf numFmtId="3" fontId="18" fillId="0" borderId="16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/>
    <xf numFmtId="3" fontId="24" fillId="0" borderId="0" xfId="0" applyNumberFormat="1" applyFont="1" applyBorder="1"/>
    <xf numFmtId="3" fontId="19" fillId="0" borderId="14" xfId="0" applyNumberFormat="1" applyFont="1" applyBorder="1" applyAlignment="1">
      <alignment horizontal="right" vertical="center" wrapText="1"/>
    </xf>
    <xf numFmtId="3" fontId="26" fillId="0" borderId="16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3" fontId="19" fillId="0" borderId="20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3" fontId="25" fillId="0" borderId="21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25" fillId="0" borderId="16" xfId="0" applyNumberFormat="1" applyFont="1" applyBorder="1"/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topLeftCell="A2" workbookViewId="0">
      <selection activeCell="E6" sqref="E6"/>
    </sheetView>
  </sheetViews>
  <sheetFormatPr defaultRowHeight="15" x14ac:dyDescent="0.25"/>
  <cols>
    <col min="1" max="1" width="31.42578125" style="11" customWidth="1"/>
    <col min="2" max="2" width="11" style="11" bestFit="1" customWidth="1"/>
    <col min="3" max="3" width="14.28515625" style="11" customWidth="1"/>
    <col min="4" max="4" width="13.42578125" style="11" customWidth="1"/>
    <col min="5" max="5" width="13.7109375" style="11" customWidth="1"/>
    <col min="6" max="6" width="9.140625" style="11"/>
    <col min="7" max="7" width="13.85546875" style="11" customWidth="1"/>
    <col min="8" max="16384" width="9.140625" style="11"/>
  </cols>
  <sheetData>
    <row r="3" spans="1:5" ht="18.75" x14ac:dyDescent="0.25">
      <c r="A3" s="32" t="s">
        <v>18</v>
      </c>
      <c r="B3" s="32"/>
      <c r="C3" s="32"/>
      <c r="D3" s="1"/>
    </row>
    <row r="4" spans="1:5" ht="15.75" thickBot="1" x14ac:dyDescent="0.3">
      <c r="A4" s="1"/>
      <c r="B4" s="1"/>
      <c r="C4" s="1"/>
      <c r="D4" s="1"/>
    </row>
    <row r="5" spans="1:5" ht="15.75" thickBot="1" x14ac:dyDescent="0.3">
      <c r="A5" s="35" t="s">
        <v>0</v>
      </c>
      <c r="B5" s="36"/>
      <c r="C5" s="37"/>
      <c r="D5" s="2" t="s">
        <v>1</v>
      </c>
    </row>
    <row r="6" spans="1:5" ht="15.75" thickBot="1" x14ac:dyDescent="0.3">
      <c r="A6" s="38" t="s">
        <v>17</v>
      </c>
      <c r="B6" s="39"/>
      <c r="C6" s="40"/>
      <c r="D6" s="3">
        <v>870</v>
      </c>
    </row>
    <row r="7" spans="1:5" ht="15.75" thickBot="1" x14ac:dyDescent="0.3">
      <c r="A7" s="38" t="s">
        <v>19</v>
      </c>
      <c r="B7" s="39"/>
      <c r="C7" s="40"/>
      <c r="D7" s="3">
        <v>659</v>
      </c>
    </row>
    <row r="8" spans="1:5" ht="15.75" thickBot="1" x14ac:dyDescent="0.3">
      <c r="A8" s="41" t="s">
        <v>2</v>
      </c>
      <c r="B8" s="42"/>
      <c r="C8" s="43"/>
      <c r="D8" s="3">
        <v>38</v>
      </c>
      <c r="E8" s="8"/>
    </row>
    <row r="9" spans="1:5" ht="15.75" thickBot="1" x14ac:dyDescent="0.3">
      <c r="A9" s="41" t="s">
        <v>3</v>
      </c>
      <c r="B9" s="42"/>
      <c r="C9" s="43"/>
      <c r="D9" s="3">
        <v>621</v>
      </c>
      <c r="E9" s="1"/>
    </row>
    <row r="10" spans="1:5" x14ac:dyDescent="0.25">
      <c r="A10" s="1"/>
      <c r="B10" s="1"/>
      <c r="C10" s="1"/>
      <c r="D10" s="1"/>
      <c r="E10" s="1"/>
    </row>
    <row r="11" spans="1:5" ht="15.75" thickBot="1" x14ac:dyDescent="0.3">
      <c r="A11" s="1"/>
      <c r="B11" s="1"/>
      <c r="C11" s="1"/>
      <c r="D11" s="1"/>
    </row>
    <row r="12" spans="1:5" ht="39" thickBot="1" x14ac:dyDescent="0.3">
      <c r="A12" s="44" t="s">
        <v>0</v>
      </c>
      <c r="B12" s="45"/>
      <c r="C12" s="30" t="s">
        <v>4</v>
      </c>
      <c r="D12" s="30" t="s">
        <v>5</v>
      </c>
      <c r="E12" s="13" t="s">
        <v>6</v>
      </c>
    </row>
    <row r="13" spans="1:5" ht="15.75" thickBot="1" x14ac:dyDescent="0.3">
      <c r="A13" s="33" t="s">
        <v>7</v>
      </c>
      <c r="B13" s="34"/>
      <c r="C13" s="4">
        <v>1214574832</v>
      </c>
      <c r="D13" s="4">
        <v>226868573</v>
      </c>
      <c r="E13" s="31">
        <f>SUM(C13:D13)</f>
        <v>1441443405</v>
      </c>
    </row>
    <row r="14" spans="1:5" ht="15.75" thickBot="1" x14ac:dyDescent="0.3">
      <c r="A14" s="5" t="s">
        <v>8</v>
      </c>
      <c r="B14" s="10" t="s">
        <v>2</v>
      </c>
      <c r="C14" s="4">
        <v>86982146</v>
      </c>
      <c r="D14" s="4">
        <v>559664</v>
      </c>
      <c r="E14" s="9">
        <f>SUM(C14:D14)</f>
        <v>87541810</v>
      </c>
    </row>
    <row r="15" spans="1:5" ht="15.75" thickBot="1" x14ac:dyDescent="0.3">
      <c r="A15" s="5"/>
      <c r="B15" s="10" t="s">
        <v>3</v>
      </c>
      <c r="C15" s="4">
        <f>SUM(C13-C14)</f>
        <v>1127592686</v>
      </c>
      <c r="D15" s="4">
        <f>SUM(D13-D14)</f>
        <v>226308909</v>
      </c>
      <c r="E15" s="22">
        <f>SUM(C15:D15)</f>
        <v>1353901595</v>
      </c>
    </row>
    <row r="16" spans="1:5" x14ac:dyDescent="0.25">
      <c r="A16" s="1"/>
      <c r="B16" s="1"/>
      <c r="C16" s="1"/>
      <c r="D16" s="1"/>
      <c r="E16" s="16"/>
    </row>
    <row r="17" spans="1:7" ht="15.75" thickBot="1" x14ac:dyDescent="0.3">
      <c r="A17" s="1"/>
      <c r="B17" s="1"/>
      <c r="C17" s="1"/>
      <c r="D17" s="1"/>
      <c r="E17" s="16"/>
    </row>
    <row r="18" spans="1:7" ht="26.25" thickBot="1" x14ac:dyDescent="0.3">
      <c r="A18" s="30" t="s">
        <v>9</v>
      </c>
      <c r="B18" s="30" t="s">
        <v>10</v>
      </c>
      <c r="C18" s="14" t="s">
        <v>11</v>
      </c>
      <c r="D18" s="13" t="s">
        <v>6</v>
      </c>
      <c r="E18" s="16"/>
    </row>
    <row r="19" spans="1:7" ht="26.25" thickBot="1" x14ac:dyDescent="0.3">
      <c r="A19" s="6" t="s">
        <v>12</v>
      </c>
      <c r="B19" s="4">
        <v>397500</v>
      </c>
      <c r="C19" s="9">
        <v>139837975</v>
      </c>
      <c r="D19" s="18">
        <f>SUM(B19:C19)</f>
        <v>140235475</v>
      </c>
      <c r="E19" s="19"/>
      <c r="G19" s="15"/>
    </row>
    <row r="20" spans="1:7" ht="26.25" thickBot="1" x14ac:dyDescent="0.3">
      <c r="A20" s="6" t="s">
        <v>13</v>
      </c>
      <c r="B20" s="4">
        <v>7057034</v>
      </c>
      <c r="C20" s="9">
        <v>38038833</v>
      </c>
      <c r="D20" s="18">
        <f>SUM(B20:C20)</f>
        <v>45095867</v>
      </c>
      <c r="E20" s="19"/>
    </row>
    <row r="21" spans="1:7" ht="51.75" thickBot="1" x14ac:dyDescent="0.3">
      <c r="A21" s="6" t="s">
        <v>14</v>
      </c>
      <c r="B21" s="4">
        <v>807809</v>
      </c>
      <c r="C21" s="9">
        <v>36090850</v>
      </c>
      <c r="D21" s="18">
        <f>SUM(B21:C21)</f>
        <v>36898659</v>
      </c>
      <c r="E21" s="19"/>
      <c r="G21" s="15"/>
    </row>
    <row r="22" spans="1:7" ht="15.75" thickBot="1" x14ac:dyDescent="0.3">
      <c r="A22" s="6" t="s">
        <v>15</v>
      </c>
      <c r="B22" s="26">
        <v>0</v>
      </c>
      <c r="C22" s="27">
        <v>0</v>
      </c>
      <c r="D22" s="28">
        <v>0</v>
      </c>
      <c r="E22" s="20"/>
    </row>
    <row r="23" spans="1:7" ht="15.75" thickBot="1" x14ac:dyDescent="0.3">
      <c r="A23" s="7" t="s">
        <v>16</v>
      </c>
      <c r="B23" s="29">
        <f>SUM(B19:B22)</f>
        <v>8262343</v>
      </c>
      <c r="C23" s="17">
        <f>SUM(C19:C22)</f>
        <v>213967658</v>
      </c>
      <c r="D23" s="23">
        <f>SUM(D19:D21)</f>
        <v>222230001</v>
      </c>
      <c r="E23" s="21"/>
    </row>
    <row r="24" spans="1:7" x14ac:dyDescent="0.25">
      <c r="B24" s="24"/>
      <c r="C24" s="24"/>
      <c r="D24" s="25"/>
    </row>
    <row r="26" spans="1:7" ht="15.75" x14ac:dyDescent="0.25">
      <c r="A26" s="12"/>
    </row>
    <row r="28" spans="1:7" ht="15.75" x14ac:dyDescent="0.25">
      <c r="A28" s="12"/>
    </row>
    <row r="29" spans="1:7" ht="15.75" x14ac:dyDescent="0.25">
      <c r="A29" s="12"/>
    </row>
    <row r="30" spans="1:7" ht="15.75" x14ac:dyDescent="0.25">
      <c r="A30" s="12"/>
    </row>
    <row r="31" spans="1:7" ht="15.75" x14ac:dyDescent="0.25">
      <c r="A31" s="12"/>
    </row>
  </sheetData>
  <mergeCells count="8"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2023.IV.n.év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2024-04-16T14:12:16Z</cp:lastPrinted>
  <dcterms:created xsi:type="dcterms:W3CDTF">2022-11-02T08:09:44Z</dcterms:created>
  <dcterms:modified xsi:type="dcterms:W3CDTF">2024-04-17T13:38:40Z</dcterms:modified>
</cp:coreProperties>
</file>